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8FE96CB-D827-46C8-88B6-867EF5A48555}"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<sst xmlns="http://schemas.openxmlformats.org/spreadsheetml/2006/main" count="2426" uniqueCount="842">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</sst>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206</v>
      </c>
      <c r="B10" s="103"/>
      <c r="C10" s="95" t="str">
        <f>VLOOKUP(A10,Listado!1:1048576,5,0)</f>
        <v>G. SERVICIOS DE SOPORTE</v>
      </c>
      <c r="D10" s="95"/>
      <c r="E10" s="95"/>
      <c r="F10" s="95"/>
      <c r="G10" s="95" t="str">
        <f>VLOOKUP(A10,Listado!1:1048576,6,0)</f>
        <v>Asistente 3</v>
      </c>
      <c r="H10" s="95"/>
      <c r="I10" s="96" t="str">
        <f>VLOOKUP(A10,Listado!1:1048576,9,0)</f>
        <v>Administrativo/a en expropiaciones</v>
      </c>
      <c r="J10" s="97"/>
      <c r="K10" s="95" t="str">
        <f>VLOOKUP(A10,Listado!1:1048576,12,0)</f>
        <v>Jaén</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ElwloSd1u08ctG4R0299E7LiUe3zW5OX5vvqVaH+1x0lBlFDzBBXllNQwsG3bU4SR8XIexY8Vkm0decC31mpA==" saltValue="f9l1f33MkVnjQfWCmfGJw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2023-07-10T09:47:49Z</dcterms:modified>
</cp:coreProperties>
</file>